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DTP\OPERATIONS\GHT\Ets partie\CH DOLE\Restructuration soins critiqes - USIP\Prestations intelectuelles\MOE\2-DCE\"/>
    </mc:Choice>
  </mc:AlternateContent>
  <xr:revisionPtr revIDLastSave="0" documentId="8_{E72C947B-6DD2-42AE-B3CE-0E44235F15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D31" i="1"/>
  <c r="D25" i="1"/>
  <c r="D24" i="1"/>
  <c r="D23" i="1"/>
  <c r="D22" i="1"/>
  <c r="D21" i="1"/>
  <c r="D20" i="1"/>
  <c r="D16" i="1"/>
  <c r="D15" i="1"/>
  <c r="E26" i="1"/>
  <c r="C11" i="1" l="1"/>
  <c r="E34" i="1"/>
  <c r="E36" i="1" s="1"/>
  <c r="E18" i="1" l="1"/>
  <c r="E28" i="1" s="1"/>
</calcChain>
</file>

<file path=xl/sharedStrings.xml><?xml version="1.0" encoding="utf-8"?>
<sst xmlns="http://schemas.openxmlformats.org/spreadsheetml/2006/main" count="29" uniqueCount="29">
  <si>
    <t>Mission de Maitrise d'Œuvre</t>
  </si>
  <si>
    <t>Estimation HT des travaux:</t>
  </si>
  <si>
    <t xml:space="preserve">Mission </t>
  </si>
  <si>
    <t>DIAG</t>
  </si>
  <si>
    <t>ACT</t>
  </si>
  <si>
    <t>EXE</t>
  </si>
  <si>
    <t>DET</t>
  </si>
  <si>
    <t>AOR</t>
  </si>
  <si>
    <t>Case à remplir par le candidat</t>
  </si>
  <si>
    <t>AVP</t>
  </si>
  <si>
    <t>PRO/DCE</t>
  </si>
  <si>
    <t xml:space="preserve">Missions complémentaire </t>
  </si>
  <si>
    <t>Temps estimé hommes * jours</t>
  </si>
  <si>
    <t>MISSION DE MAITRISE D’OEUVRE POUR L'ADAPTATION USC 6 LITS en USIP 8 LITS
CH LOUIS PASTEUR - DOLE
D.P.G.F</t>
  </si>
  <si>
    <t>OPC</t>
  </si>
  <si>
    <t xml:space="preserve">Total Mission complémentaire </t>
  </si>
  <si>
    <t>Estimation du temps total des missions (en éq h / j)</t>
  </si>
  <si>
    <t>TRANCHE FERME (adaptation 6 lits USC deviennent 8 lits USIP)</t>
  </si>
  <si>
    <t xml:space="preserve">% de rémunération et prix par mission HT 
et/ou % de rémunération </t>
  </si>
  <si>
    <t>Total TRANCHE FERME</t>
  </si>
  <si>
    <t>TRANCHE CONDITIONNELLE selon PERIMETRE RETENU (adaptation 6 lits USC deviennent 8 lits USIP)</t>
  </si>
  <si>
    <t>DP/AT</t>
  </si>
  <si>
    <t>Total TRANCHE CONDITIONNELLE</t>
  </si>
  <si>
    <t>TOTAL TF + TC + OPC</t>
  </si>
  <si>
    <t>Nom du Candidat: mandataire</t>
  </si>
  <si>
    <t xml:space="preserve">membres du groupement: </t>
  </si>
  <si>
    <t xml:space="preserve">Taux de rémunération HT global (indicatif) </t>
  </si>
  <si>
    <t>Total TF + TC</t>
  </si>
  <si>
    <t>CSSI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</si>
</sst>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5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5" fillId="0" borderId="10" xfId="0" applyFont="1" applyBorder="1" applyAlignment="1">
      <alignment horizontal="left"/>
    </xf>
    <xf numFmtId="0" fontId="2" fillId="0" borderId="12" xfId="0" applyFont="1" applyBorder="1"/>
    <xf numFmtId="44" fontId="2" fillId="0" borderId="9" xfId="1" applyFont="1" applyBorder="1"/>
    <xf numFmtId="0" fontId="3" fillId="2" borderId="10" xfId="0" applyFont="1" applyFill="1" applyBorder="1" applyAlignment="1">
      <alignment horizontal="center" vertical="center"/>
    </xf>
    <xf numFmtId="0" fontId="3" fillId="0" borderId="12" xfId="0" applyFont="1" applyBorder="1"/>
    <xf numFmtId="0" fontId="2" fillId="0" borderId="13" xfId="0" applyFont="1" applyBorder="1" applyAlignment="1">
      <alignment horizontal="left" vertical="center"/>
    </xf>
    <xf numFmtId="0" fontId="2" fillId="0" borderId="10" xfId="0" applyFont="1" applyBorder="1"/>
    <xf numFmtId="0" fontId="0" fillId="0" borderId="15" xfId="0" applyBorder="1"/>
    <xf numFmtId="0" fontId="0" fillId="0" borderId="16" xfId="0" applyBorder="1"/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wrapText="1"/>
    </xf>
    <xf numFmtId="165" fontId="2" fillId="5" borderId="9" xfId="0" applyNumberFormat="1" applyFont="1" applyFill="1" applyBorder="1"/>
    <xf numFmtId="164" fontId="2" fillId="5" borderId="0" xfId="3" applyFont="1" applyFill="1" applyBorder="1" applyAlignment="1"/>
    <xf numFmtId="0" fontId="2" fillId="5" borderId="8" xfId="0" applyFont="1" applyFill="1" applyBorder="1"/>
    <xf numFmtId="0" fontId="0" fillId="4" borderId="22" xfId="0" applyFill="1" applyBorder="1"/>
    <xf numFmtId="10" fontId="0" fillId="0" borderId="0" xfId="0" applyNumberFormat="1"/>
    <xf numFmtId="6" fontId="0" fillId="0" borderId="9" xfId="0" applyNumberFormat="1" applyBorder="1"/>
    <xf numFmtId="10" fontId="2" fillId="5" borderId="0" xfId="0" applyNumberFormat="1" applyFont="1" applyFill="1" applyBorder="1"/>
    <xf numFmtId="164" fontId="2" fillId="5" borderId="15" xfId="3" applyFont="1" applyFill="1" applyBorder="1" applyAlignment="1"/>
    <xf numFmtId="0" fontId="0" fillId="0" borderId="0" xfId="0" applyBorder="1"/>
    <xf numFmtId="0" fontId="2" fillId="0" borderId="0" xfId="0" applyFont="1" applyBorder="1" applyAlignment="1">
      <alignment horizontal="center"/>
    </xf>
    <xf numFmtId="10" fontId="2" fillId="5" borderId="15" xfId="2" applyNumberFormat="1" applyFont="1" applyFill="1" applyBorder="1" applyAlignment="1"/>
    <xf numFmtId="0" fontId="2" fillId="0" borderId="13" xfId="0" applyFont="1" applyBorder="1"/>
    <xf numFmtId="0" fontId="2" fillId="6" borderId="22" xfId="0" applyFont="1" applyFill="1" applyBorder="1"/>
    <xf numFmtId="8" fontId="2" fillId="5" borderId="16" xfId="1" applyNumberFormat="1" applyFont="1" applyFill="1" applyBorder="1" applyAlignment="1"/>
    <xf numFmtId="0" fontId="2" fillId="5" borderId="27" xfId="0" applyFont="1" applyFill="1" applyBorder="1"/>
    <xf numFmtId="166" fontId="2" fillId="5" borderId="9" xfId="0" applyNumberFormat="1" applyFont="1" applyFill="1" applyBorder="1"/>
    <xf numFmtId="8" fontId="2" fillId="4" borderId="26" xfId="1" applyNumberFormat="1" applyFont="1" applyFill="1" applyBorder="1" applyAlignment="1"/>
    <xf numFmtId="166" fontId="2" fillId="4" borderId="14" xfId="1" applyNumberFormat="1" applyFont="1" applyFill="1" applyBorder="1" applyAlignment="1"/>
    <xf numFmtId="8" fontId="2" fillId="4" borderId="14" xfId="1" applyNumberFormat="1" applyFont="1" applyFill="1" applyBorder="1" applyAlignment="1"/>
    <xf numFmtId="164" fontId="2" fillId="3" borderId="6" xfId="3" applyFont="1" applyFill="1" applyBorder="1" applyAlignment="1"/>
    <xf numFmtId="164" fontId="2" fillId="3" borderId="4" xfId="3" applyFont="1" applyFill="1" applyBorder="1" applyAlignment="1"/>
    <xf numFmtId="164" fontId="2" fillId="3" borderId="3" xfId="3" applyFont="1" applyFill="1" applyBorder="1" applyAlignment="1"/>
    <xf numFmtId="164" fontId="2" fillId="5" borderId="2" xfId="3" applyFont="1" applyFill="1" applyBorder="1" applyAlignment="1"/>
    <xf numFmtId="10" fontId="2" fillId="5" borderId="28" xfId="2" applyNumberFormat="1" applyFont="1" applyFill="1" applyBorder="1" applyAlignment="1"/>
    <xf numFmtId="0" fontId="6" fillId="4" borderId="2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4" fillId="0" borderId="10" xfId="0" applyFont="1" applyBorder="1" applyAlignment="1">
      <alignment vertical="center"/>
    </xf>
    <xf numFmtId="0" fontId="5" fillId="0" borderId="12" xfId="0" applyFont="1" applyBorder="1" applyAlignment="1">
      <alignment horizontal="left"/>
    </xf>
    <xf numFmtId="0" fontId="6" fillId="4" borderId="2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left"/>
    </xf>
    <xf numFmtId="0" fontId="3" fillId="6" borderId="18" xfId="0" applyFont="1" applyFill="1" applyBorder="1" applyAlignment="1">
      <alignment horizontal="left"/>
    </xf>
    <xf numFmtId="0" fontId="3" fillId="6" borderId="19" xfId="0" applyFont="1" applyFill="1" applyBorder="1" applyAlignment="1">
      <alignment horizontal="left"/>
    </xf>
    <xf numFmtId="0" fontId="3" fillId="6" borderId="17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4" fontId="1" fillId="5" borderId="2" xfId="1" applyFont="1" applyFill="1" applyBorder="1" applyAlignment="1">
      <alignment horizontal="center" vertical="center" wrapText="1"/>
    </xf>
    <xf numFmtId="44" fontId="1" fillId="5" borderId="1" xfId="1" applyFont="1" applyFill="1" applyBorder="1" applyAlignment="1">
      <alignment horizontal="center" vertical="center"/>
    </xf>
    <xf numFmtId="8" fontId="2" fillId="5" borderId="24" xfId="1" applyNumberFormat="1" applyFont="1" applyFill="1" applyBorder="1" applyAlignment="1"/>
    <xf numFmtId="166" fontId="2" fillId="5" borderId="24" xfId="0" applyNumberFormat="1" applyFont="1" applyFill="1" applyBorder="1"/>
    <xf numFmtId="0" fontId="3" fillId="3" borderId="13" xfId="0" applyFont="1" applyFill="1" applyBorder="1"/>
    <xf numFmtId="0" fontId="2" fillId="6" borderId="31" xfId="0" applyFont="1" applyFill="1" applyBorder="1"/>
    <xf numFmtId="164" fontId="2" fillId="3" borderId="32" xfId="3" applyFont="1" applyFill="1" applyBorder="1" applyAlignment="1"/>
    <xf numFmtId="166" fontId="2" fillId="5" borderId="33" xfId="0" applyNumberFormat="1" applyFont="1" applyFill="1" applyBorder="1"/>
    <xf numFmtId="0" fontId="7" fillId="3" borderId="34" xfId="0" applyFont="1" applyFill="1" applyBorder="1" applyAlignment="1">
      <alignment horizontal="center" wrapText="1"/>
    </xf>
    <xf numFmtId="0" fontId="7" fillId="3" borderId="35" xfId="0" applyFont="1" applyFill="1" applyBorder="1" applyAlignment="1">
      <alignment horizontal="center" wrapText="1"/>
    </xf>
    <xf numFmtId="0" fontId="7" fillId="3" borderId="36" xfId="0" applyFont="1" applyFill="1" applyBorder="1" applyAlignment="1">
      <alignment horizontal="center" wrapText="1"/>
    </xf>
    <xf numFmtId="44" fontId="1" fillId="5" borderId="11" xfId="1" applyFont="1" applyFill="1" applyBorder="1" applyAlignment="1">
      <alignment horizontal="center" vertical="center"/>
    </xf>
    <xf numFmtId="10" fontId="3" fillId="5" borderId="2" xfId="2" applyNumberFormat="1" applyFont="1" applyFill="1" applyBorder="1" applyAlignment="1">
      <alignment horizontal="center"/>
    </xf>
    <xf numFmtId="10" fontId="3" fillId="5" borderId="1" xfId="2" applyNumberFormat="1" applyFont="1" applyFill="1" applyBorder="1" applyAlignment="1">
      <alignment horizontal="center"/>
    </xf>
    <xf numFmtId="10" fontId="3" fillId="5" borderId="11" xfId="2" applyNumberFormat="1" applyFont="1" applyFill="1" applyBorder="1" applyAlignment="1">
      <alignment horizontal="center"/>
    </xf>
    <xf numFmtId="164" fontId="2" fillId="5" borderId="29" xfId="3" applyFont="1" applyFill="1" applyBorder="1" applyAlignment="1">
      <alignment horizontal="center"/>
    </xf>
    <xf numFmtId="164" fontId="2" fillId="5" borderId="37" xfId="3" applyFont="1" applyFill="1" applyBorder="1" applyAlignment="1">
      <alignment horizontal="center"/>
    </xf>
    <xf numFmtId="10" fontId="2" fillId="5" borderId="6" xfId="2" applyNumberFormat="1" applyFont="1" applyFill="1" applyBorder="1" applyAlignment="1"/>
    <xf numFmtId="10" fontId="2" fillId="5" borderId="7" xfId="2" applyNumberFormat="1" applyFont="1" applyFill="1" applyBorder="1" applyAlignment="1"/>
    <xf numFmtId="10" fontId="2" fillId="5" borderId="32" xfId="0" applyNumberFormat="1" applyFont="1" applyFill="1" applyBorder="1"/>
  </cellXfs>
  <cellStyles count="4">
    <cellStyle name="Milliers" xfId="3" builtinId="3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0"/>
  <sheetViews>
    <sheetView showGridLines="0" tabSelected="1" topLeftCell="A2" workbookViewId="0">
      <selection activeCell="B34" sqref="B34"/>
    </sheetView>
  </sheetViews>
  <sheetFormatPr baseColWidth="10" defaultColWidth="11.42578125" defaultRowHeight="15" x14ac:dyDescent="0.25"/>
  <cols>
    <col min="2" max="2" width="53.28515625" bestFit="1" customWidth="1"/>
    <col min="3" max="3" width="15" customWidth="1"/>
    <col min="4" max="4" width="18.42578125" customWidth="1"/>
    <col min="5" max="5" width="22.140625" customWidth="1"/>
  </cols>
  <sheetData>
    <row r="1" spans="2:5" ht="15.75" thickBot="1" x14ac:dyDescent="0.3"/>
    <row r="2" spans="2:5" ht="66" customHeight="1" x14ac:dyDescent="0.25">
      <c r="B2" s="69" t="s">
        <v>13</v>
      </c>
      <c r="C2" s="70"/>
      <c r="D2" s="70"/>
      <c r="E2" s="71"/>
    </row>
    <row r="3" spans="2:5" x14ac:dyDescent="0.25">
      <c r="B3" s="2"/>
      <c r="C3" s="23"/>
      <c r="D3" s="23"/>
      <c r="E3" s="3"/>
    </row>
    <row r="4" spans="2:5" ht="15.75" x14ac:dyDescent="0.25">
      <c r="B4" s="4" t="s">
        <v>24</v>
      </c>
      <c r="C4" s="44"/>
      <c r="D4" s="45"/>
      <c r="E4" s="46"/>
    </row>
    <row r="5" spans="2:5" ht="15.75" x14ac:dyDescent="0.25">
      <c r="B5" s="43" t="s">
        <v>25</v>
      </c>
      <c r="C5" s="39"/>
      <c r="D5" s="40"/>
      <c r="E5" s="41"/>
    </row>
    <row r="6" spans="2:5" ht="15.75" x14ac:dyDescent="0.25">
      <c r="B6" s="43"/>
      <c r="C6" s="39"/>
      <c r="D6" s="40"/>
      <c r="E6" s="41"/>
    </row>
    <row r="7" spans="2:5" ht="15.75" x14ac:dyDescent="0.25">
      <c r="B7" s="43"/>
      <c r="C7" s="39"/>
      <c r="D7" s="40"/>
      <c r="E7" s="41"/>
    </row>
    <row r="8" spans="2:5" ht="15.75" x14ac:dyDescent="0.25">
      <c r="B8" s="5"/>
      <c r="C8" s="39"/>
      <c r="D8" s="40"/>
      <c r="E8" s="41"/>
    </row>
    <row r="9" spans="2:5" ht="27" customHeight="1" x14ac:dyDescent="0.25">
      <c r="B9" s="7" t="s">
        <v>0</v>
      </c>
      <c r="C9" s="47"/>
      <c r="D9" s="48"/>
      <c r="E9" s="49"/>
    </row>
    <row r="10" spans="2:5" x14ac:dyDescent="0.25">
      <c r="B10" s="5"/>
      <c r="C10" s="1"/>
      <c r="D10" s="24"/>
      <c r="E10" s="6"/>
    </row>
    <row r="11" spans="2:5" x14ac:dyDescent="0.25">
      <c r="B11" s="8" t="s">
        <v>26</v>
      </c>
      <c r="C11" s="73">
        <f>SUM(D15:D16)/8</f>
        <v>0</v>
      </c>
      <c r="D11" s="74"/>
      <c r="E11" s="75"/>
    </row>
    <row r="12" spans="2:5" ht="57" customHeight="1" x14ac:dyDescent="0.25">
      <c r="B12" s="42" t="s">
        <v>1</v>
      </c>
      <c r="C12" s="61">
        <v>484666.67</v>
      </c>
      <c r="D12" s="62"/>
      <c r="E12" s="72"/>
    </row>
    <row r="13" spans="2:5" ht="27" thickBot="1" x14ac:dyDescent="0.3">
      <c r="B13" s="13" t="s">
        <v>2</v>
      </c>
      <c r="C13" s="14" t="s">
        <v>12</v>
      </c>
      <c r="D13" s="56" t="s">
        <v>18</v>
      </c>
      <c r="E13" s="57"/>
    </row>
    <row r="14" spans="2:5" ht="15.75" thickBot="1" x14ac:dyDescent="0.3">
      <c r="B14" s="53" t="s">
        <v>17</v>
      </c>
      <c r="C14" s="54"/>
      <c r="D14" s="54"/>
      <c r="E14" s="55"/>
    </row>
    <row r="15" spans="2:5" x14ac:dyDescent="0.25">
      <c r="B15" s="9" t="s">
        <v>3</v>
      </c>
      <c r="C15" s="34">
        <v>0</v>
      </c>
      <c r="D15" s="78">
        <f>(E15*100)/C12</f>
        <v>0</v>
      </c>
      <c r="E15" s="31"/>
    </row>
    <row r="16" spans="2:5" x14ac:dyDescent="0.25">
      <c r="B16" s="9" t="s">
        <v>9</v>
      </c>
      <c r="C16" s="34">
        <v>0</v>
      </c>
      <c r="D16" s="78">
        <f>(E16*100)/C12</f>
        <v>0</v>
      </c>
      <c r="E16" s="32"/>
    </row>
    <row r="17" spans="2:7" x14ac:dyDescent="0.25">
      <c r="B17" s="58"/>
      <c r="C17" s="59"/>
      <c r="D17" s="59"/>
      <c r="E17" s="60"/>
    </row>
    <row r="18" spans="2:7" ht="15.75" thickBot="1" x14ac:dyDescent="0.3">
      <c r="B18" s="27" t="s">
        <v>19</v>
      </c>
      <c r="C18" s="37"/>
      <c r="D18" s="38"/>
      <c r="E18" s="63">
        <f>SUM(E15:E17)</f>
        <v>0</v>
      </c>
    </row>
    <row r="19" spans="2:7" ht="15.75" thickBot="1" x14ac:dyDescent="0.3">
      <c r="B19" s="53" t="s">
        <v>20</v>
      </c>
      <c r="C19" s="54"/>
      <c r="D19" s="54"/>
      <c r="E19" s="55"/>
    </row>
    <row r="20" spans="2:7" x14ac:dyDescent="0.25">
      <c r="B20" s="9" t="s">
        <v>10</v>
      </c>
      <c r="C20" s="34">
        <v>0</v>
      </c>
      <c r="D20" s="79">
        <f>(E20*100)/C12</f>
        <v>0</v>
      </c>
      <c r="E20" s="33"/>
    </row>
    <row r="21" spans="2:7" x14ac:dyDescent="0.25">
      <c r="B21" s="9" t="s">
        <v>21</v>
      </c>
      <c r="C21" s="34">
        <v>0</v>
      </c>
      <c r="D21" s="79">
        <f>(E21*100)/C12</f>
        <v>0</v>
      </c>
      <c r="E21" s="33"/>
    </row>
    <row r="22" spans="2:7" x14ac:dyDescent="0.25">
      <c r="B22" s="5" t="s">
        <v>4</v>
      </c>
      <c r="C22" s="35">
        <v>0</v>
      </c>
      <c r="D22" s="79">
        <f>(E22*100)/C12</f>
        <v>0</v>
      </c>
      <c r="E22" s="33"/>
    </row>
    <row r="23" spans="2:7" x14ac:dyDescent="0.25">
      <c r="B23" s="10" t="s">
        <v>5</v>
      </c>
      <c r="C23" s="36">
        <v>0</v>
      </c>
      <c r="D23" s="79">
        <f>(E23*100)/C12</f>
        <v>0</v>
      </c>
      <c r="E23" s="33"/>
    </row>
    <row r="24" spans="2:7" x14ac:dyDescent="0.25">
      <c r="B24" s="10" t="s">
        <v>6</v>
      </c>
      <c r="C24" s="36">
        <v>0</v>
      </c>
      <c r="D24" s="79">
        <f>(E24*100)/C12</f>
        <v>0</v>
      </c>
      <c r="E24" s="33"/>
    </row>
    <row r="25" spans="2:7" x14ac:dyDescent="0.25">
      <c r="B25" s="10" t="s">
        <v>7</v>
      </c>
      <c r="C25" s="36">
        <v>0</v>
      </c>
      <c r="D25" s="79">
        <f>(E25*100)/C12</f>
        <v>0</v>
      </c>
      <c r="E25" s="33"/>
    </row>
    <row r="26" spans="2:7" ht="15.75" thickBot="1" x14ac:dyDescent="0.3">
      <c r="B26" s="27" t="s">
        <v>22</v>
      </c>
      <c r="C26" s="22"/>
      <c r="D26" s="25"/>
      <c r="E26" s="63">
        <f>SUM(E20:E25)</f>
        <v>0</v>
      </c>
    </row>
    <row r="27" spans="2:7" ht="15.75" thickBot="1" x14ac:dyDescent="0.3">
      <c r="B27" s="29"/>
      <c r="C27" s="22"/>
      <c r="D27" s="25"/>
      <c r="E27" s="28"/>
    </row>
    <row r="28" spans="2:7" ht="15.75" thickBot="1" x14ac:dyDescent="0.3">
      <c r="B28" s="27" t="s">
        <v>27</v>
      </c>
      <c r="C28" s="22"/>
      <c r="D28" s="25"/>
      <c r="E28" s="63">
        <f>E26+E18</f>
        <v>0</v>
      </c>
    </row>
    <row r="29" spans="2:7" ht="15.75" thickBot="1" x14ac:dyDescent="0.3">
      <c r="B29" s="29"/>
      <c r="C29" s="22"/>
      <c r="D29" s="25"/>
      <c r="E29" s="28"/>
    </row>
    <row r="30" spans="2:7" ht="15.75" thickBot="1" x14ac:dyDescent="0.3">
      <c r="B30" s="50" t="s">
        <v>11</v>
      </c>
      <c r="C30" s="51"/>
      <c r="D30" s="51"/>
      <c r="E30" s="52"/>
    </row>
    <row r="31" spans="2:7" x14ac:dyDescent="0.25">
      <c r="B31" s="26" t="s">
        <v>14</v>
      </c>
      <c r="C31" s="34">
        <v>0</v>
      </c>
      <c r="D31" s="79">
        <f>(E31*100)/C12</f>
        <v>0</v>
      </c>
      <c r="E31" s="31"/>
      <c r="G31" s="19"/>
    </row>
    <row r="32" spans="2:7" x14ac:dyDescent="0.25">
      <c r="B32" s="26" t="s">
        <v>28</v>
      </c>
      <c r="C32" s="34">
        <v>0</v>
      </c>
      <c r="D32" s="79">
        <f>(E32*100)/C12</f>
        <v>0</v>
      </c>
      <c r="E32" s="31"/>
    </row>
    <row r="33" spans="2:5" x14ac:dyDescent="0.25">
      <c r="B33" s="17"/>
      <c r="C33" s="16"/>
      <c r="D33" s="21"/>
      <c r="E33" s="15"/>
    </row>
    <row r="34" spans="2:5" ht="15.75" thickBot="1" x14ac:dyDescent="0.3">
      <c r="B34" s="27" t="s">
        <v>15</v>
      </c>
      <c r="C34" s="76"/>
      <c r="D34" s="77"/>
      <c r="E34" s="64">
        <f>SUM(E31:E32)</f>
        <v>0</v>
      </c>
    </row>
    <row r="35" spans="2:5" ht="15.75" thickBot="1" x14ac:dyDescent="0.3">
      <c r="B35" s="17"/>
      <c r="C35" s="16"/>
      <c r="D35" s="21"/>
      <c r="E35" s="30"/>
    </row>
    <row r="36" spans="2:5" ht="15.75" thickBot="1" x14ac:dyDescent="0.3">
      <c r="B36" s="66" t="s">
        <v>23</v>
      </c>
      <c r="C36" s="67"/>
      <c r="D36" s="80"/>
      <c r="E36" s="68">
        <f>E34+E28</f>
        <v>0</v>
      </c>
    </row>
    <row r="37" spans="2:5" x14ac:dyDescent="0.25">
      <c r="B37" s="17"/>
      <c r="C37" s="21"/>
      <c r="D37" s="21"/>
      <c r="E37" s="30"/>
    </row>
    <row r="38" spans="2:5" x14ac:dyDescent="0.25">
      <c r="B38" s="65" t="s">
        <v>16</v>
      </c>
      <c r="C38" s="36"/>
      <c r="D38" s="23"/>
      <c r="E38" s="3"/>
    </row>
    <row r="39" spans="2:5" x14ac:dyDescent="0.25">
      <c r="B39" s="2"/>
      <c r="C39" s="23"/>
      <c r="D39" s="23"/>
      <c r="E39" s="20"/>
    </row>
    <row r="40" spans="2:5" ht="15.75" thickBot="1" x14ac:dyDescent="0.3">
      <c r="B40" s="18" t="s">
        <v>8</v>
      </c>
      <c r="C40" s="11"/>
      <c r="D40" s="11"/>
      <c r="E40" s="12"/>
    </row>
  </sheetData>
  <mergeCells count="11">
    <mergeCell ref="C34:D34"/>
    <mergeCell ref="B2:E2"/>
    <mergeCell ref="C4:E4"/>
    <mergeCell ref="C9:E9"/>
    <mergeCell ref="B30:E30"/>
    <mergeCell ref="B14:E14"/>
    <mergeCell ref="D13:E13"/>
    <mergeCell ref="C11:E11"/>
    <mergeCell ref="C12:E12"/>
    <mergeCell ref="B17:E17"/>
    <mergeCell ref="B19:E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9cb8ab1-2e43-4087-8682-ab241cdb7de5" xsi:nil="true"/>
    <lcf76f155ced4ddcb4097134ff3c332f xmlns="5b41076c-44aa-4b0f-8a6f-2864d68be7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817D61CC0CBF4CBCBB166D37268FBB" ma:contentTypeVersion="16" ma:contentTypeDescription="Crée un document." ma:contentTypeScope="" ma:versionID="d52f560f740ce799c6702f30a09e441b">
  <xsd:schema xmlns:xsd="http://www.w3.org/2001/XMLSchema" xmlns:xs="http://www.w3.org/2001/XMLSchema" xmlns:p="http://schemas.microsoft.com/office/2006/metadata/properties" xmlns:ns2="5b41076c-44aa-4b0f-8a6f-2864d68be72e" xmlns:ns3="a9cb8ab1-2e43-4087-8682-ab241cdb7de5" targetNamespace="http://schemas.microsoft.com/office/2006/metadata/properties" ma:root="true" ma:fieldsID="64c5d02a4d82127ce542565d05879c23" ns2:_="" ns3:_="">
    <xsd:import namespace="5b41076c-44aa-4b0f-8a6f-2864d68be72e"/>
    <xsd:import namespace="a9cb8ab1-2e43-4087-8682-ab241cdb7d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41076c-44aa-4b0f-8a6f-2864d68be7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2e07ca6c-520e-4df4-95df-84792bc06a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cb8ab1-2e43-4087-8682-ab241cdb7de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e91ef86-4a7a-4d31-b403-36e7623886e9}" ma:internalName="TaxCatchAll" ma:showField="CatchAllData" ma:web="a9cb8ab1-2e43-4087-8682-ab241cdb7d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A408B7-0583-4E2D-81AB-9EF188637330}">
  <ds:schemaRefs>
    <ds:schemaRef ds:uri="http://purl.org/dc/elements/1.1/"/>
    <ds:schemaRef ds:uri="http://schemas.openxmlformats.org/package/2006/metadata/core-properties"/>
    <ds:schemaRef ds:uri="http://purl.org/dc/terms/"/>
    <ds:schemaRef ds:uri="5b41076c-44aa-4b0f-8a6f-2864d68be72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a9cb8ab1-2e43-4087-8682-ab241cdb7de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8A588A0-CD68-40EB-B9E0-E0F5002E85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4877FA-F002-4E19-ADDD-FAEA9FAF6B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41076c-44aa-4b0f-8a6f-2864d68be72e"/>
    <ds:schemaRef ds:uri="a9cb8ab1-2e43-4087-8682-ab241cdb7d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>centre hospitalier Francois Quesnay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SERTEC01</dc:creator>
  <cp:keywords/>
  <dc:description/>
  <cp:lastModifiedBy>klachaud (B16929)</cp:lastModifiedBy>
  <cp:revision/>
  <dcterms:created xsi:type="dcterms:W3CDTF">2021-07-18T22:54:53Z</dcterms:created>
  <dcterms:modified xsi:type="dcterms:W3CDTF">2025-10-27T19:45:09Z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0x010100AD817D61CC0CBF4CBCBB166D37268FBB</vt:lpwstr>
  </property>
  <property fmtid="{D5CDD505-2E9C-101B-9397-08002B2CF9AE}" pid="3" name="MediaServiceImageTags">
    <vt:lpwstr/>
  </property>
</Properties>
</file>